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7965"/>
  </bookViews>
  <sheets>
    <sheet name="Standing Waves Lab" sheetId="1" r:id="rId1"/>
    <sheet name="V vs N" sheetId="4" r:id="rId2"/>
    <sheet name="Freq vs V" sheetId="5" r:id="rId3"/>
    <sheet name="Freq vs N" sheetId="6" r:id="rId4"/>
  </sheets>
  <calcPr calcId="125725"/>
</workbook>
</file>

<file path=xl/calcChain.xml><?xml version="1.0" encoding="utf-8"?>
<calcChain xmlns="http://schemas.openxmlformats.org/spreadsheetml/2006/main">
  <c r="I21" i="1"/>
  <c r="I22"/>
  <c r="I23"/>
  <c r="I24"/>
  <c r="I25"/>
  <c r="I20"/>
  <c r="D21"/>
  <c r="D22"/>
  <c r="D23"/>
  <c r="D24"/>
  <c r="D25"/>
  <c r="D26"/>
  <c r="D20"/>
  <c r="J17"/>
  <c r="E17"/>
  <c r="I6"/>
  <c r="I7"/>
  <c r="I13"/>
  <c r="I12"/>
  <c r="I11"/>
  <c r="I10"/>
  <c r="I9"/>
  <c r="I8"/>
  <c r="J3"/>
  <c r="J25" s="1"/>
  <c r="D8"/>
  <c r="D9"/>
  <c r="D10"/>
  <c r="D11"/>
  <c r="D12"/>
  <c r="D13"/>
  <c r="D7"/>
  <c r="E3"/>
  <c r="E20" s="1"/>
  <c r="E7" l="1"/>
  <c r="E13"/>
  <c r="E12"/>
  <c r="E11"/>
  <c r="E10"/>
  <c r="E9"/>
  <c r="E8"/>
  <c r="J7"/>
  <c r="J13"/>
  <c r="J12"/>
  <c r="J11"/>
  <c r="J10"/>
  <c r="J9"/>
  <c r="J8"/>
  <c r="J6"/>
  <c r="J20"/>
  <c r="E21"/>
  <c r="J21"/>
  <c r="E22"/>
  <c r="J22"/>
  <c r="E23"/>
  <c r="J23"/>
  <c r="E24"/>
  <c r="J24"/>
  <c r="E25"/>
  <c r="E26"/>
</calcChain>
</file>

<file path=xl/sharedStrings.xml><?xml version="1.0" encoding="utf-8"?>
<sst xmlns="http://schemas.openxmlformats.org/spreadsheetml/2006/main" count="39" uniqueCount="13">
  <si>
    <t>L (m)</t>
  </si>
  <si>
    <t>T (N)</t>
  </si>
  <si>
    <t>v (m/s)</t>
  </si>
  <si>
    <t>λ (m)</t>
  </si>
  <si>
    <t>V (volts)</t>
  </si>
  <si>
    <t>f (Hz)</t>
  </si>
  <si>
    <t>NA</t>
  </si>
  <si>
    <t>Harmonic, N</t>
  </si>
  <si>
    <t>Part 1a</t>
  </si>
  <si>
    <t>Part 1b</t>
  </si>
  <si>
    <t>Part 2b</t>
  </si>
  <si>
    <t>Part 2a</t>
  </si>
  <si>
    <t>mu (kg/m)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</si>
</sst>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Voltage Required for Increasing Harmonic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0345591416457552E-2"/>
          <c:y val="8.4844482873920796E-2"/>
          <c:w val="0.82236497360906802"/>
          <c:h val="0.80197418203907544"/>
        </c:manualLayout>
      </c:layout>
      <c:scatterChart>
        <c:scatterStyle val="lineMarker"/>
        <c:ser>
          <c:idx val="0"/>
          <c:order val="0"/>
          <c:tx>
            <c:strRef>
              <c:f>'Standing Waves Lab'!$B$1</c:f>
              <c:strCache>
                <c:ptCount val="1"/>
                <c:pt idx="0">
                  <c:v>Part 1a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'Standing Waves Lab'!$B$7:$B$13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xVal>
          <c:yVal>
            <c:numRef>
              <c:f>('Standing Waves Lab'!$C$7:$C$13,'Standing Waves Lab'!$C$20:$C$26)</c:f>
              <c:numCache>
                <c:formatCode>0.00</c:formatCode>
                <c:ptCount val="14"/>
              </c:numCache>
            </c:numRef>
          </c:yVal>
        </c:ser>
        <c:ser>
          <c:idx val="1"/>
          <c:order val="1"/>
          <c:tx>
            <c:strRef>
              <c:f>'Standing Waves Lab'!$G$1</c:f>
              <c:strCache>
                <c:ptCount val="1"/>
                <c:pt idx="0">
                  <c:v>Part 1b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'Standing Waves Lab'!$G$6:$G$13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'Standing Waves Lab'!$H$6:$H$13</c:f>
              <c:numCache>
                <c:formatCode>0.00</c:formatCode>
                <c:ptCount val="8"/>
              </c:numCache>
            </c:numRef>
          </c:yVal>
        </c:ser>
        <c:ser>
          <c:idx val="2"/>
          <c:order val="2"/>
          <c:tx>
            <c:strRef>
              <c:f>'Standing Waves Lab'!$B$15</c:f>
              <c:strCache>
                <c:ptCount val="1"/>
                <c:pt idx="0">
                  <c:v>Part 2a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'Standing Waves Lab'!$B$20:$B$26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'Standing Waves Lab'!$C$20:$C$26</c:f>
              <c:numCache>
                <c:formatCode>0.00</c:formatCode>
                <c:ptCount val="7"/>
              </c:numCache>
            </c:numRef>
          </c:yVal>
        </c:ser>
        <c:ser>
          <c:idx val="3"/>
          <c:order val="3"/>
          <c:tx>
            <c:strRef>
              <c:f>'Standing Waves Lab'!$G$15</c:f>
              <c:strCache>
                <c:ptCount val="1"/>
                <c:pt idx="0">
                  <c:v>Part 2b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</c:spPr>
          </c:marker>
          <c:xVal>
            <c:numRef>
              <c:f>'Standing Waves Lab'!$G$20:$G$25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'Standing Waves Lab'!$H$20:$H$25</c:f>
              <c:numCache>
                <c:formatCode>0.00</c:formatCode>
                <c:ptCount val="6"/>
              </c:numCache>
            </c:numRef>
          </c:yVal>
        </c:ser>
        <c:axId val="84658432"/>
        <c:axId val="84669568"/>
      </c:scatterChart>
      <c:valAx>
        <c:axId val="8465843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Harmonic</a:t>
                </a:r>
                <a:r>
                  <a:rPr lang="en-US" sz="1200" baseline="0"/>
                  <a:t> , N</a:t>
                </a:r>
                <a:endParaRPr lang="en-US" sz="1200"/>
              </a:p>
            </c:rich>
          </c:tx>
          <c:layout/>
        </c:title>
        <c:numFmt formatCode="General" sourceLinked="1"/>
        <c:majorTickMark val="none"/>
        <c:tickLblPos val="nextTo"/>
        <c:crossAx val="84669568"/>
        <c:crosses val="autoZero"/>
        <c:crossBetween val="midCat"/>
      </c:valAx>
      <c:valAx>
        <c:axId val="8466956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V</a:t>
                </a:r>
                <a:r>
                  <a:rPr lang="en-US" sz="1200" baseline="0"/>
                  <a:t> (volts)</a:t>
                </a:r>
                <a:endParaRPr lang="en-US" sz="1200"/>
              </a:p>
            </c:rich>
          </c:tx>
          <c:layout/>
        </c:title>
        <c:numFmt formatCode="0.00" sourceLinked="1"/>
        <c:majorTickMark val="none"/>
        <c:tickLblPos val="nextTo"/>
        <c:crossAx val="84658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459409881457143"/>
          <c:y val="0.38168196842185187"/>
          <c:w val="8.2110005480084222E-2"/>
          <c:h val="0.16537200047123041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Change of Harmonic Frequency with Voltage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9.7774047474834896E-2"/>
          <c:y val="8.4844482873920796E-2"/>
          <c:w val="0.79661503850480286"/>
          <c:h val="0.80197418203907533"/>
        </c:manualLayout>
      </c:layout>
      <c:scatterChart>
        <c:scatterStyle val="lineMarker"/>
        <c:ser>
          <c:idx val="0"/>
          <c:order val="0"/>
          <c:tx>
            <c:strRef>
              <c:f>'Standing Waves Lab'!$B$1</c:f>
              <c:strCache>
                <c:ptCount val="1"/>
                <c:pt idx="0">
                  <c:v>Part 1a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'Standing Waves Lab'!$C$7:$C$13</c:f>
              <c:numCache>
                <c:formatCode>0.00</c:formatCode>
                <c:ptCount val="7"/>
              </c:numCache>
            </c:numRef>
          </c:xVal>
          <c:yVal>
            <c:numRef>
              <c:f>'Standing Waves Lab'!$E$7:$E$13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1"/>
          <c:order val="1"/>
          <c:tx>
            <c:strRef>
              <c:f>'Standing Waves Lab'!$G$1</c:f>
              <c:strCache>
                <c:ptCount val="1"/>
                <c:pt idx="0">
                  <c:v>Part 1b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'Standing Waves Lab'!$H$6:$H$13</c:f>
              <c:numCache>
                <c:formatCode>0.00</c:formatCode>
                <c:ptCount val="8"/>
              </c:numCache>
            </c:numRef>
          </c:xVal>
          <c:yVal>
            <c:numRef>
              <c:f>'Standing Waves Lab'!$J$6:$J$13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ser>
          <c:idx val="2"/>
          <c:order val="2"/>
          <c:tx>
            <c:strRef>
              <c:f>'Standing Waves Lab'!$B$15</c:f>
              <c:strCache>
                <c:ptCount val="1"/>
                <c:pt idx="0">
                  <c:v>Part 2a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'Standing Waves Lab'!$C$20:$C$26</c:f>
              <c:numCache>
                <c:formatCode>0.00</c:formatCode>
                <c:ptCount val="7"/>
              </c:numCache>
            </c:numRef>
          </c:xVal>
          <c:yVal>
            <c:numRef>
              <c:f>'Standing Waves Lab'!$E$20:$E$26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3"/>
          <c:order val="3"/>
          <c:tx>
            <c:strRef>
              <c:f>'Standing Waves Lab'!$G$15</c:f>
              <c:strCache>
                <c:ptCount val="1"/>
                <c:pt idx="0">
                  <c:v>Part 2b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'Standing Waves Lab'!$H$20:$H$25</c:f>
              <c:numCache>
                <c:formatCode>0.00</c:formatCode>
                <c:ptCount val="6"/>
              </c:numCache>
            </c:numRef>
          </c:xVal>
          <c:yVal>
            <c:numRef>
              <c:f>'Standing Waves Lab'!$J$20:$J$25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axId val="83283328"/>
        <c:axId val="84830080"/>
      </c:scatterChart>
      <c:valAx>
        <c:axId val="8328332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V</a:t>
                </a:r>
                <a:r>
                  <a:rPr lang="en-US" sz="1200" baseline="0"/>
                  <a:t> (volts)</a:t>
                </a:r>
                <a:endParaRPr lang="en-US" sz="1200"/>
              </a:p>
            </c:rich>
          </c:tx>
          <c:layout/>
        </c:title>
        <c:numFmt formatCode="0.00" sourceLinked="1"/>
        <c:majorTickMark val="none"/>
        <c:tickLblPos val="nextTo"/>
        <c:crossAx val="84830080"/>
        <c:crosses val="autoZero"/>
        <c:crossBetween val="midCat"/>
      </c:valAx>
      <c:valAx>
        <c:axId val="8483008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Harmonic Frequncy</a:t>
                </a:r>
                <a:r>
                  <a:rPr lang="en-US" sz="1200" baseline="0"/>
                  <a:t> (Hz)</a:t>
                </a:r>
                <a:endParaRPr lang="en-US" sz="1200"/>
              </a:p>
            </c:rich>
          </c:tx>
          <c:layout/>
        </c:title>
        <c:numFmt formatCode="0.0" sourceLinked="1"/>
        <c:majorTickMark val="none"/>
        <c:tickLblPos val="nextTo"/>
        <c:crossAx val="83283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433768855816088"/>
          <c:y val="0.43410793143535048"/>
          <c:w val="8.676115485564305E-2"/>
          <c:h val="0.1458483305141019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Frequency Required for each Harmonic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2916904617692022E-2"/>
          <c:y val="8.4844482873920796E-2"/>
          <c:w val="0.83272406333823701"/>
          <c:h val="0.80197418203907511"/>
        </c:manualLayout>
      </c:layout>
      <c:scatterChart>
        <c:scatterStyle val="lineMarker"/>
        <c:ser>
          <c:idx val="0"/>
          <c:order val="0"/>
          <c:tx>
            <c:strRef>
              <c:f>'Standing Waves Lab'!$B$1</c:f>
              <c:strCache>
                <c:ptCount val="1"/>
                <c:pt idx="0">
                  <c:v>Part 1a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'Standing Waves Lab'!$B$7:$B$13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xVal>
          <c:yVal>
            <c:numRef>
              <c:f>'Standing Waves Lab'!$E$7:$E$13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1"/>
          <c:order val="1"/>
          <c:tx>
            <c:strRef>
              <c:f>'Standing Waves Lab'!$G$1</c:f>
              <c:strCache>
                <c:ptCount val="1"/>
                <c:pt idx="0">
                  <c:v>Part 1b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'Standing Waves Lab'!$G$6:$G$13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'Standing Waves Lab'!$J$6:$J$13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ser>
          <c:idx val="2"/>
          <c:order val="2"/>
          <c:tx>
            <c:strRef>
              <c:f>'Standing Waves Lab'!$B$15</c:f>
              <c:strCache>
                <c:ptCount val="1"/>
                <c:pt idx="0">
                  <c:v>Part 2a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'Standing Waves Lab'!$B$20:$B$26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'Standing Waves Lab'!$E$20:$E$26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3"/>
          <c:order val="3"/>
          <c:tx>
            <c:strRef>
              <c:f>'Standing Waves Lab'!$G$15</c:f>
              <c:strCache>
                <c:ptCount val="1"/>
                <c:pt idx="0">
                  <c:v>Part 2b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'Standing Waves Lab'!$G$20:$G$25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'Standing Waves Lab'!$J$20:$J$25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axId val="84894080"/>
        <c:axId val="84896384"/>
      </c:scatterChart>
      <c:valAx>
        <c:axId val="8489408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Harmonic,</a:t>
                </a:r>
                <a:r>
                  <a:rPr lang="en-US" sz="1200" baseline="0"/>
                  <a:t> N</a:t>
                </a:r>
                <a:endParaRPr lang="en-US" sz="1200"/>
              </a:p>
            </c:rich>
          </c:tx>
          <c:layout/>
        </c:title>
        <c:numFmt formatCode="General" sourceLinked="1"/>
        <c:majorTickMark val="none"/>
        <c:tickLblPos val="nextTo"/>
        <c:crossAx val="84896384"/>
        <c:crosses val="autoZero"/>
        <c:crossBetween val="midCat"/>
      </c:valAx>
      <c:valAx>
        <c:axId val="8489638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Frequency</a:t>
                </a:r>
                <a:r>
                  <a:rPr lang="en-US" sz="1200" baseline="0"/>
                  <a:t> (Hz)</a:t>
                </a:r>
                <a:endParaRPr lang="en-US" sz="1200"/>
              </a:p>
            </c:rich>
          </c:tx>
          <c:layout/>
        </c:title>
        <c:numFmt formatCode="0.0" sourceLinked="1"/>
        <c:majorTickMark val="none"/>
        <c:tickLblPos val="nextTo"/>
        <c:crossAx val="8489408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zoomScale="85" zoomScaleNormal="85" workbookViewId="0">
      <selection activeCell="D3" sqref="D3"/>
    </sheetView>
  </sheetViews>
  <sheetFormatPr defaultRowHeight="15.75"/>
  <cols>
    <col min="1" max="1" width="5.42578125" style="1" customWidth="1"/>
    <col min="2" max="2" width="11.42578125" style="1" bestFit="1" customWidth="1"/>
    <col min="3" max="3" width="9.28515625" style="1" bestFit="1" customWidth="1"/>
    <col min="4" max="4" width="6.5703125" style="1" bestFit="1" customWidth="1"/>
    <col min="5" max="5" width="8.7109375" style="1" bestFit="1" customWidth="1"/>
    <col min="6" max="6" width="2" style="1" customWidth="1"/>
    <col min="7" max="7" width="11.42578125" style="1" customWidth="1"/>
    <col min="8" max="8" width="9.28515625" style="1" bestFit="1" customWidth="1"/>
    <col min="9" max="9" width="7" style="1" customWidth="1"/>
    <col min="10" max="10" width="8.7109375" style="1" customWidth="1"/>
    <col min="11" max="16384" width="9.140625" style="1"/>
  </cols>
  <sheetData>
    <row r="1" spans="2:11">
      <c r="B1" s="16" t="s">
        <v>8</v>
      </c>
      <c r="C1" s="22"/>
      <c r="D1" s="22"/>
      <c r="E1" s="22"/>
      <c r="F1" s="23"/>
      <c r="G1" s="16" t="s">
        <v>9</v>
      </c>
      <c r="H1" s="22"/>
      <c r="I1" s="22"/>
      <c r="J1" s="22"/>
    </row>
    <row r="2" spans="2:11">
      <c r="B2" s="18" t="s">
        <v>12</v>
      </c>
      <c r="C2" s="18" t="s">
        <v>0</v>
      </c>
      <c r="D2" s="18" t="s">
        <v>1</v>
      </c>
      <c r="E2" s="18" t="s">
        <v>2</v>
      </c>
      <c r="F2" s="5"/>
      <c r="G2" s="18" t="s">
        <v>12</v>
      </c>
      <c r="H2" s="18" t="s">
        <v>0</v>
      </c>
      <c r="I2" s="18" t="s">
        <v>1</v>
      </c>
      <c r="J2" s="18" t="s">
        <v>2</v>
      </c>
    </row>
    <row r="3" spans="2:11">
      <c r="B3" s="19">
        <v>1.09E-3</v>
      </c>
      <c r="C3" s="20"/>
      <c r="D3" s="20"/>
      <c r="E3" s="21">
        <f>SQRT(D3/B3)</f>
        <v>0</v>
      </c>
      <c r="F3" s="5"/>
      <c r="G3" s="19">
        <v>1.09E-3</v>
      </c>
      <c r="H3" s="20"/>
      <c r="I3" s="20"/>
      <c r="J3" s="21">
        <f>SQRT(I3/G3)</f>
        <v>0</v>
      </c>
    </row>
    <row r="4" spans="2:11" ht="8.25" customHeight="1">
      <c r="B4" s="17"/>
      <c r="C4" s="17"/>
      <c r="D4" s="17"/>
      <c r="E4" s="17"/>
      <c r="F4" s="5"/>
      <c r="G4" s="17"/>
      <c r="H4" s="17"/>
      <c r="I4" s="17"/>
      <c r="J4" s="17"/>
    </row>
    <row r="5" spans="2:11" ht="31.5">
      <c r="B5" s="2" t="s">
        <v>7</v>
      </c>
      <c r="C5" s="3" t="s">
        <v>4</v>
      </c>
      <c r="D5" s="4" t="s">
        <v>3</v>
      </c>
      <c r="E5" s="3" t="s">
        <v>5</v>
      </c>
      <c r="F5" s="5"/>
      <c r="G5" s="2" t="s">
        <v>7</v>
      </c>
      <c r="H5" s="3" t="s">
        <v>4</v>
      </c>
      <c r="I5" s="4" t="s">
        <v>3</v>
      </c>
      <c r="J5" s="3" t="s">
        <v>5</v>
      </c>
      <c r="K5" s="6"/>
    </row>
    <row r="6" spans="2:11">
      <c r="B6" s="7">
        <v>1</v>
      </c>
      <c r="C6" s="8" t="s">
        <v>6</v>
      </c>
      <c r="D6" s="8" t="s">
        <v>6</v>
      </c>
      <c r="E6" s="8" t="s">
        <v>6</v>
      </c>
      <c r="F6" s="5"/>
      <c r="G6" s="7">
        <v>1</v>
      </c>
      <c r="H6" s="8"/>
      <c r="I6" s="8">
        <f>2*$H$3/G6</f>
        <v>0</v>
      </c>
      <c r="J6" s="9" t="e">
        <f>$J$3/I6</f>
        <v>#DIV/0!</v>
      </c>
      <c r="K6" s="10"/>
    </row>
    <row r="7" spans="2:11">
      <c r="B7" s="7">
        <v>2</v>
      </c>
      <c r="C7" s="8"/>
      <c r="D7" s="8">
        <f>2*$C$3/B7</f>
        <v>0</v>
      </c>
      <c r="E7" s="9" t="e">
        <f>$E$3/D7</f>
        <v>#DIV/0!</v>
      </c>
      <c r="F7" s="5"/>
      <c r="G7" s="7">
        <v>2</v>
      </c>
      <c r="H7" s="8"/>
      <c r="I7" s="8">
        <f>2*$H$3/G7</f>
        <v>0</v>
      </c>
      <c r="J7" s="9" t="e">
        <f>$J$3/I7</f>
        <v>#DIV/0!</v>
      </c>
      <c r="K7" s="10"/>
    </row>
    <row r="8" spans="2:11">
      <c r="B8" s="7">
        <v>3</v>
      </c>
      <c r="C8" s="8"/>
      <c r="D8" s="8">
        <f t="shared" ref="D8:D13" si="0">2*$C$3/B8</f>
        <v>0</v>
      </c>
      <c r="E8" s="9" t="e">
        <f t="shared" ref="E8:E13" si="1">$E$3/D8</f>
        <v>#DIV/0!</v>
      </c>
      <c r="F8" s="5"/>
      <c r="G8" s="7">
        <v>3</v>
      </c>
      <c r="H8" s="8"/>
      <c r="I8" s="8">
        <f t="shared" ref="I8:I13" si="2">2*$C$3/G8</f>
        <v>0</v>
      </c>
      <c r="J8" s="9" t="e">
        <f t="shared" ref="J8:J13" si="3">$J$3/I8</f>
        <v>#DIV/0!</v>
      </c>
      <c r="K8" s="10"/>
    </row>
    <row r="9" spans="2:11">
      <c r="B9" s="7">
        <v>4</v>
      </c>
      <c r="C9" s="8"/>
      <c r="D9" s="8">
        <f t="shared" si="0"/>
        <v>0</v>
      </c>
      <c r="E9" s="9" t="e">
        <f t="shared" si="1"/>
        <v>#DIV/0!</v>
      </c>
      <c r="F9" s="5"/>
      <c r="G9" s="7">
        <v>4</v>
      </c>
      <c r="H9" s="8"/>
      <c r="I9" s="8">
        <f t="shared" si="2"/>
        <v>0</v>
      </c>
      <c r="J9" s="9" t="e">
        <f t="shared" si="3"/>
        <v>#DIV/0!</v>
      </c>
      <c r="K9" s="10"/>
    </row>
    <row r="10" spans="2:11">
      <c r="B10" s="7">
        <v>5</v>
      </c>
      <c r="C10" s="8"/>
      <c r="D10" s="8">
        <f t="shared" si="0"/>
        <v>0</v>
      </c>
      <c r="E10" s="9" t="e">
        <f t="shared" si="1"/>
        <v>#DIV/0!</v>
      </c>
      <c r="F10" s="5"/>
      <c r="G10" s="7">
        <v>5</v>
      </c>
      <c r="H10" s="8"/>
      <c r="I10" s="8">
        <f t="shared" si="2"/>
        <v>0</v>
      </c>
      <c r="J10" s="9" t="e">
        <f t="shared" si="3"/>
        <v>#DIV/0!</v>
      </c>
      <c r="K10" s="10"/>
    </row>
    <row r="11" spans="2:11">
      <c r="B11" s="7">
        <v>6</v>
      </c>
      <c r="C11" s="8"/>
      <c r="D11" s="8">
        <f t="shared" si="0"/>
        <v>0</v>
      </c>
      <c r="E11" s="9" t="e">
        <f t="shared" si="1"/>
        <v>#DIV/0!</v>
      </c>
      <c r="F11" s="5"/>
      <c r="G11" s="7">
        <v>6</v>
      </c>
      <c r="H11" s="8"/>
      <c r="I11" s="8">
        <f t="shared" si="2"/>
        <v>0</v>
      </c>
      <c r="J11" s="9" t="e">
        <f t="shared" si="3"/>
        <v>#DIV/0!</v>
      </c>
      <c r="K11" s="10"/>
    </row>
    <row r="12" spans="2:11">
      <c r="B12" s="7">
        <v>7</v>
      </c>
      <c r="C12" s="8"/>
      <c r="D12" s="8">
        <f t="shared" si="0"/>
        <v>0</v>
      </c>
      <c r="E12" s="9" t="e">
        <f t="shared" si="1"/>
        <v>#DIV/0!</v>
      </c>
      <c r="F12" s="5"/>
      <c r="G12" s="7">
        <v>7</v>
      </c>
      <c r="H12" s="8"/>
      <c r="I12" s="8">
        <f t="shared" si="2"/>
        <v>0</v>
      </c>
      <c r="J12" s="9" t="e">
        <f t="shared" si="3"/>
        <v>#DIV/0!</v>
      </c>
      <c r="K12" s="10"/>
    </row>
    <row r="13" spans="2:11">
      <c r="B13" s="7">
        <v>8</v>
      </c>
      <c r="C13" s="8"/>
      <c r="D13" s="8">
        <f t="shared" si="0"/>
        <v>0</v>
      </c>
      <c r="E13" s="9" t="e">
        <f t="shared" si="1"/>
        <v>#DIV/0!</v>
      </c>
      <c r="F13" s="5"/>
      <c r="G13" s="7">
        <v>8</v>
      </c>
      <c r="H13" s="8"/>
      <c r="I13" s="8">
        <f t="shared" si="2"/>
        <v>0</v>
      </c>
      <c r="J13" s="9" t="e">
        <f t="shared" si="3"/>
        <v>#DIV/0!</v>
      </c>
      <c r="K13" s="10"/>
    </row>
    <row r="15" spans="2:11">
      <c r="B15" s="16" t="s">
        <v>11</v>
      </c>
      <c r="C15" s="22"/>
      <c r="D15" s="22"/>
      <c r="E15" s="22"/>
      <c r="F15" s="23"/>
      <c r="G15" s="16" t="s">
        <v>10</v>
      </c>
      <c r="H15" s="22"/>
      <c r="I15" s="22"/>
      <c r="J15" s="22"/>
    </row>
    <row r="16" spans="2:11">
      <c r="B16" s="18" t="s">
        <v>12</v>
      </c>
      <c r="C16" s="18" t="s">
        <v>0</v>
      </c>
      <c r="D16" s="18" t="s">
        <v>1</v>
      </c>
      <c r="E16" s="18" t="s">
        <v>2</v>
      </c>
      <c r="F16" s="5"/>
      <c r="G16" s="18" t="s">
        <v>12</v>
      </c>
      <c r="H16" s="18" t="s">
        <v>0</v>
      </c>
      <c r="I16" s="18" t="s">
        <v>1</v>
      </c>
      <c r="J16" s="18" t="s">
        <v>2</v>
      </c>
    </row>
    <row r="17" spans="2:11">
      <c r="B17" s="19">
        <v>1.09E-3</v>
      </c>
      <c r="C17" s="20"/>
      <c r="D17" s="20"/>
      <c r="E17" s="21">
        <f>SQRT(D17/B17)</f>
        <v>0</v>
      </c>
      <c r="F17" s="5"/>
      <c r="G17" s="19">
        <v>1.09E-3</v>
      </c>
      <c r="H17" s="20"/>
      <c r="I17" s="20"/>
      <c r="J17" s="21">
        <f>SQRT(I17/G17)</f>
        <v>0</v>
      </c>
    </row>
    <row r="18" spans="2:11" ht="9" customHeight="1">
      <c r="B18" s="17"/>
      <c r="C18" s="17"/>
      <c r="D18" s="17"/>
      <c r="E18" s="17"/>
      <c r="F18" s="5"/>
      <c r="G18" s="17"/>
      <c r="H18" s="17"/>
      <c r="I18" s="17"/>
      <c r="J18" s="17"/>
    </row>
    <row r="19" spans="2:11" ht="31.5">
      <c r="B19" s="2" t="s">
        <v>7</v>
      </c>
      <c r="C19" s="3" t="s">
        <v>4</v>
      </c>
      <c r="D19" s="4" t="s">
        <v>3</v>
      </c>
      <c r="E19" s="3" t="s">
        <v>5</v>
      </c>
      <c r="F19" s="5"/>
      <c r="G19" s="2" t="s">
        <v>7</v>
      </c>
      <c r="H19" s="3" t="s">
        <v>4</v>
      </c>
      <c r="I19" s="4" t="s">
        <v>3</v>
      </c>
      <c r="J19" s="3" t="s">
        <v>5</v>
      </c>
      <c r="K19" s="6"/>
    </row>
    <row r="20" spans="2:11">
      <c r="B20" s="7">
        <v>1</v>
      </c>
      <c r="C20" s="8"/>
      <c r="D20" s="8">
        <f>2*$C$17/B20</f>
        <v>0</v>
      </c>
      <c r="E20" s="9" t="e">
        <f>$E$3/D20</f>
        <v>#DIV/0!</v>
      </c>
      <c r="F20" s="5"/>
      <c r="G20" s="7">
        <v>1</v>
      </c>
      <c r="H20" s="8"/>
      <c r="I20" s="8">
        <f>2*$H$17/G20</f>
        <v>0</v>
      </c>
      <c r="J20" s="9" t="e">
        <f>$J$3/I20</f>
        <v>#DIV/0!</v>
      </c>
      <c r="K20" s="10"/>
    </row>
    <row r="21" spans="2:11">
      <c r="B21" s="7">
        <v>2</v>
      </c>
      <c r="C21" s="8"/>
      <c r="D21" s="8">
        <f t="shared" ref="D21:D26" si="4">2*$C$17/B21</f>
        <v>0</v>
      </c>
      <c r="E21" s="9" t="e">
        <f>$E$3/D21</f>
        <v>#DIV/0!</v>
      </c>
      <c r="F21" s="5"/>
      <c r="G21" s="7">
        <v>2</v>
      </c>
      <c r="H21" s="8"/>
      <c r="I21" s="8">
        <f t="shared" ref="I21:I25" si="5">2*$H$17/G21</f>
        <v>0</v>
      </c>
      <c r="J21" s="9" t="e">
        <f>$J$3/I21</f>
        <v>#DIV/0!</v>
      </c>
      <c r="K21" s="10"/>
    </row>
    <row r="22" spans="2:11">
      <c r="B22" s="7">
        <v>3</v>
      </c>
      <c r="C22" s="8"/>
      <c r="D22" s="8">
        <f t="shared" si="4"/>
        <v>0</v>
      </c>
      <c r="E22" s="9" t="e">
        <f t="shared" ref="E22:E26" si="6">$E$3/D22</f>
        <v>#DIV/0!</v>
      </c>
      <c r="F22" s="5"/>
      <c r="G22" s="7">
        <v>3</v>
      </c>
      <c r="H22" s="8"/>
      <c r="I22" s="8">
        <f t="shared" si="5"/>
        <v>0</v>
      </c>
      <c r="J22" s="9" t="e">
        <f t="shared" ref="J22:J25" si="7">$J$3/I22</f>
        <v>#DIV/0!</v>
      </c>
      <c r="K22" s="10"/>
    </row>
    <row r="23" spans="2:11">
      <c r="B23" s="7">
        <v>4</v>
      </c>
      <c r="C23" s="8"/>
      <c r="D23" s="8">
        <f t="shared" si="4"/>
        <v>0</v>
      </c>
      <c r="E23" s="9" t="e">
        <f t="shared" si="6"/>
        <v>#DIV/0!</v>
      </c>
      <c r="F23" s="5"/>
      <c r="G23" s="7">
        <v>4</v>
      </c>
      <c r="H23" s="8"/>
      <c r="I23" s="8">
        <f t="shared" si="5"/>
        <v>0</v>
      </c>
      <c r="J23" s="9" t="e">
        <f t="shared" si="7"/>
        <v>#DIV/0!</v>
      </c>
      <c r="K23" s="10"/>
    </row>
    <row r="24" spans="2:11">
      <c r="B24" s="7">
        <v>5</v>
      </c>
      <c r="C24" s="8"/>
      <c r="D24" s="8">
        <f t="shared" si="4"/>
        <v>0</v>
      </c>
      <c r="E24" s="9" t="e">
        <f t="shared" si="6"/>
        <v>#DIV/0!</v>
      </c>
      <c r="F24" s="5"/>
      <c r="G24" s="7">
        <v>5</v>
      </c>
      <c r="H24" s="8"/>
      <c r="I24" s="8">
        <f t="shared" si="5"/>
        <v>0</v>
      </c>
      <c r="J24" s="9" t="e">
        <f t="shared" si="7"/>
        <v>#DIV/0!</v>
      </c>
      <c r="K24" s="10"/>
    </row>
    <row r="25" spans="2:11">
      <c r="B25" s="7">
        <v>6</v>
      </c>
      <c r="C25" s="8"/>
      <c r="D25" s="8">
        <f t="shared" si="4"/>
        <v>0</v>
      </c>
      <c r="E25" s="9" t="e">
        <f t="shared" si="6"/>
        <v>#DIV/0!</v>
      </c>
      <c r="F25" s="5"/>
      <c r="G25" s="7">
        <v>6</v>
      </c>
      <c r="H25" s="8"/>
      <c r="I25" s="8">
        <f t="shared" si="5"/>
        <v>0</v>
      </c>
      <c r="J25" s="9" t="e">
        <f t="shared" si="7"/>
        <v>#DIV/0!</v>
      </c>
      <c r="K25" s="10"/>
    </row>
    <row r="26" spans="2:11">
      <c r="B26" s="11">
        <v>7</v>
      </c>
      <c r="C26" s="12"/>
      <c r="D26" s="12">
        <f t="shared" si="4"/>
        <v>0</v>
      </c>
      <c r="E26" s="13" t="e">
        <f t="shared" si="6"/>
        <v>#DIV/0!</v>
      </c>
      <c r="F26" s="5"/>
      <c r="G26" s="14"/>
      <c r="H26" s="15"/>
      <c r="I26" s="15"/>
      <c r="J26" s="10"/>
      <c r="K26" s="10"/>
    </row>
    <row r="27" spans="2:11">
      <c r="B27" s="14"/>
      <c r="C27" s="15"/>
      <c r="D27" s="15"/>
      <c r="E27" s="10"/>
      <c r="G27" s="14"/>
      <c r="H27" s="15"/>
      <c r="I27" s="15"/>
      <c r="J27" s="10"/>
      <c r="K27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Standing Waves Lab</vt:lpstr>
      <vt:lpstr>V vs N</vt:lpstr>
      <vt:lpstr>Freq vs V</vt:lpstr>
      <vt:lpstr>Freq vs N</vt:lpstr>
    </vt:vector>
  </TitlesOfParts>
  <Company>School District 16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peter.macdonald3</dc:creator>
  <cp:lastModifiedBy>Windows User</cp:lastModifiedBy>
  <cp:lastPrinted>2011-02-08T15:35:33Z</cp:lastPrinted>
  <dcterms:created xsi:type="dcterms:W3CDTF">2010-03-20T16:19:56Z</dcterms:created>
  <dcterms:modified xsi:type="dcterms:W3CDTF">2011-02-08T19:43:05Z</dcterms:modified>
</cp:coreProperties>
</file>