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75" windowWidth="11340" windowHeight="6795"/>
  </bookViews>
  <sheets>
    <sheet name="Exp and Theoretical Velocity" sheetId="3" r:id="rId1"/>
    <sheet name="Waves Lab Results" sheetId="1" r:id="rId2"/>
  </sheets>
  <calcPr calcId="125725"/>
</workbook>
</file>

<file path=xl/calcChain.xml><?xml version="1.0" encoding="utf-8"?>
<calcChain xmlns="http://schemas.openxmlformats.org/spreadsheetml/2006/main">
  <c r="F6" i="1"/>
  <c r="F7"/>
  <c r="F8"/>
  <c r="F9"/>
  <c r="F10"/>
  <c r="F11"/>
  <c r="F12"/>
  <c r="F13"/>
  <c r="F14"/>
  <c r="F5"/>
  <c r="G5" s="1"/>
  <c r="G6"/>
  <c r="G7"/>
  <c r="G8"/>
  <c r="G9"/>
  <c r="G10"/>
  <c r="G11"/>
  <c r="G12"/>
  <c r="G13"/>
  <c r="G14"/>
  <c r="D14"/>
  <c r="D6"/>
  <c r="D7"/>
  <c r="D8"/>
  <c r="D9"/>
  <c r="D10"/>
  <c r="D11"/>
  <c r="D12"/>
  <c r="D13"/>
  <c r="D5"/>
</calcChain>
</file>

<file path=xl/sharedStrings.xml><?xml version="1.0" encoding="utf-8"?>
<sst xmlns="http://schemas.openxmlformats.org/spreadsheetml/2006/main" count="11" uniqueCount="11">
  <si>
    <t>velocity (m/s)</t>
  </si>
  <si>
    <t>Tension (N)</t>
  </si>
  <si>
    <t>Mass of Spring (kg)</t>
  </si>
  <si>
    <t>Experimental</t>
  </si>
  <si>
    <t>Theoretical</t>
  </si>
  <si>
    <t>Dist. (m)</t>
  </si>
  <si>
    <t>Waves Lab Data</t>
  </si>
  <si>
    <r>
      <t>T</t>
    </r>
    <r>
      <rPr>
        <b/>
        <vertAlign val="subscript"/>
        <sz val="16"/>
        <rFont val="Arial"/>
        <family val="2"/>
      </rPr>
      <t>avg</t>
    </r>
    <r>
      <rPr>
        <b/>
        <sz val="16"/>
        <rFont val="Arial"/>
        <family val="2"/>
      </rPr>
      <t xml:space="preserve"> (s)</t>
    </r>
  </si>
  <si>
    <r>
      <t>m</t>
    </r>
    <r>
      <rPr>
        <b/>
        <sz val="16"/>
        <rFont val="Arial"/>
        <family val="2"/>
      </rPr>
      <t>(kg/m)</t>
    </r>
  </si>
  <si>
    <r>
      <t>Sqrt(T/</t>
    </r>
    <r>
      <rPr>
        <b/>
        <sz val="16"/>
        <rFont val="Symbol"/>
        <family val="1"/>
        <charset val="2"/>
      </rPr>
      <t>m</t>
    </r>
    <r>
      <rPr>
        <b/>
        <sz val="16"/>
        <rFont val="Arial"/>
        <family val="2"/>
      </rPr>
      <t>) (m/s)</t>
    </r>
  </si>
  <si>
    <t>Table 1: Write Caption here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</si>
</sst>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7">
    <font>
      <sz val="10"/>
      <name val="Arial"/>
    </font>
    <font>
      <sz val="12"/>
      <name val="Arial"/>
    </font>
    <font>
      <b/>
      <sz val="12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b/>
      <vertAlign val="subscript"/>
      <sz val="16"/>
      <name val="Arial"/>
      <family val="2"/>
    </font>
    <font>
      <b/>
      <sz val="16"/>
      <name val="Symbol"/>
      <family val="1"/>
      <charset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2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165" fontId="3" fillId="0" borderId="1" xfId="0" applyNumberFormat="1" applyFont="1" applyBorder="1" applyAlignment="1">
      <alignment horizontal="center"/>
    </xf>
    <xf numFmtId="0" fontId="3" fillId="2" borderId="1" xfId="0" applyFont="1" applyFill="1" applyBorder="1"/>
    <xf numFmtId="0" fontId="4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Title</a:t>
            </a:r>
          </a:p>
        </c:rich>
      </c:tx>
      <c:layout>
        <c:manualLayout>
          <c:xMode val="edge"/>
          <c:yMode val="edge"/>
          <c:x val="0.47835738068812433"/>
          <c:y val="1.9575856443719414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7.7321494635590099E-2"/>
          <c:y val="0.16802610114192498"/>
          <c:w val="0.897151313355531"/>
          <c:h val="0.73246329526916798"/>
        </c:manualLayout>
      </c:layout>
      <c:scatterChart>
        <c:scatterStyle val="lineMarker"/>
        <c:ser>
          <c:idx val="0"/>
          <c:order val="0"/>
          <c:tx>
            <c:v>Experimental and Theoretical</c:v>
          </c:tx>
          <c:spPr>
            <a:ln w="28575">
              <a:noFill/>
            </a:ln>
          </c:spPr>
          <c:marker>
            <c:symbol val="diamond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00"/>
                </a:solidFill>
                <a:prstDash val="solid"/>
              </a:ln>
            </c:spPr>
            <c:trendlineType val="linear"/>
            <c:forward val="0.5"/>
            <c:backward val="0.5"/>
            <c:dispEq val="1"/>
            <c:trendlineLbl>
              <c:layout>
                <c:manualLayout>
                  <c:x val="-8.1032972987144666E-2"/>
                  <c:y val="1.2399755087710287E-4"/>
                </c:manualLayout>
              </c:layout>
              <c:numFmt formatCode="General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4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</c:trendlineLbl>
          </c:trendline>
          <c:xVal>
            <c:numRef>
              <c:f>'Waves Lab Results'!$D$5:$D$14</c:f>
              <c:numCache>
                <c:formatCode>0.00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xVal>
          <c:yVal>
            <c:numRef>
              <c:f>'Waves Lab Results'!$G$5:$G$14</c:f>
              <c:numCache>
                <c:formatCode>0.00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yVal>
        </c:ser>
        <c:axId val="65690240"/>
        <c:axId val="65692416"/>
      </c:scatterChart>
      <c:valAx>
        <c:axId val="6569024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Experimental Velocity (m/s)</a:t>
                </a:r>
              </a:p>
            </c:rich>
          </c:tx>
          <c:layout>
            <c:manualLayout>
              <c:xMode val="edge"/>
              <c:yMode val="edge"/>
              <c:x val="0.41398446170921216"/>
              <c:y val="0.94453507340946163"/>
            </c:manualLayout>
          </c:layout>
          <c:spPr>
            <a:noFill/>
            <a:ln w="25400">
              <a:noFill/>
            </a:ln>
          </c:spPr>
        </c:title>
        <c:numFmt formatCode="0.0" sourceLinked="0"/>
        <c:majorTickMark val="cross"/>
        <c:min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5692416"/>
        <c:crosses val="autoZero"/>
        <c:crossBetween val="midCat"/>
      </c:valAx>
      <c:valAx>
        <c:axId val="65692416"/>
        <c:scaling>
          <c:orientation val="minMax"/>
        </c:scaling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Theoretical Velocity (m/s)</a:t>
                </a:r>
              </a:p>
            </c:rich>
          </c:tx>
          <c:layout>
            <c:manualLayout>
              <c:xMode val="edge"/>
              <c:yMode val="edge"/>
              <c:x val="1.2208657047724751E-2"/>
              <c:y val="0.39641109298531824"/>
            </c:manualLayout>
          </c:layout>
          <c:spPr>
            <a:noFill/>
            <a:ln w="25400">
              <a:noFill/>
            </a:ln>
          </c:spPr>
        </c:title>
        <c:numFmt formatCode="0.0" sourceLinked="0"/>
        <c:majorTickMark val="cross"/>
        <c:min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5690240"/>
        <c:crosses val="autoZero"/>
        <c:crossBetween val="midCat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6082130965593786"/>
          <c:y val="9.2985318107667206E-2"/>
          <c:w val="0.50388457269700349"/>
          <c:h val="3.9151712887438836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workbookViewId="0"/>
  </sheetViews>
  <pageMargins left="0.75" right="0.75" top="1" bottom="1" header="0.5" footer="0.5"/>
  <headerFooter alignWithMargins="0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9"/>
  <sheetViews>
    <sheetView zoomScaleNormal="100" workbookViewId="0">
      <selection activeCell="A5" sqref="A5"/>
    </sheetView>
  </sheetViews>
  <sheetFormatPr defaultRowHeight="15"/>
  <cols>
    <col min="1" max="1" width="28.85546875" style="1" customWidth="1"/>
    <col min="2" max="2" width="13.85546875" style="1" customWidth="1"/>
    <col min="3" max="3" width="12" style="1" customWidth="1"/>
    <col min="4" max="4" width="20.7109375" style="1" customWidth="1"/>
    <col min="5" max="5" width="18.42578125" style="1" customWidth="1"/>
    <col min="6" max="6" width="15.7109375" style="1" customWidth="1"/>
    <col min="7" max="7" width="22.28515625" style="1" customWidth="1"/>
    <col min="8" max="16384" width="9.140625" style="1"/>
  </cols>
  <sheetData>
    <row r="1" spans="1:7">
      <c r="A1" s="1" t="s">
        <v>10</v>
      </c>
    </row>
    <row r="2" spans="1:7" ht="20.25">
      <c r="A2" s="11"/>
      <c r="B2" s="11"/>
      <c r="C2" s="11"/>
      <c r="D2" s="12" t="s">
        <v>6</v>
      </c>
      <c r="E2" s="11"/>
      <c r="F2" s="11"/>
      <c r="G2" s="11"/>
    </row>
    <row r="3" spans="1:7" ht="20.25">
      <c r="A3" s="6"/>
      <c r="B3" s="6"/>
      <c r="C3" s="6"/>
      <c r="D3" s="6" t="s">
        <v>3</v>
      </c>
      <c r="E3" s="6"/>
      <c r="F3" s="6"/>
      <c r="G3" s="6" t="s">
        <v>4</v>
      </c>
    </row>
    <row r="4" spans="1:7" s="2" customFormat="1" ht="23.25">
      <c r="A4" s="6" t="s">
        <v>2</v>
      </c>
      <c r="B4" s="6" t="s">
        <v>5</v>
      </c>
      <c r="C4" s="6" t="s">
        <v>7</v>
      </c>
      <c r="D4" s="6" t="s">
        <v>0</v>
      </c>
      <c r="E4" s="6" t="s">
        <v>1</v>
      </c>
      <c r="F4" s="7" t="s">
        <v>8</v>
      </c>
      <c r="G4" s="6" t="s">
        <v>9</v>
      </c>
    </row>
    <row r="5" spans="1:7" s="2" customFormat="1" ht="20.25">
      <c r="A5" s="8"/>
      <c r="B5" s="9"/>
      <c r="C5" s="8"/>
      <c r="D5" s="8" t="e">
        <f>B5/C5</f>
        <v>#DIV/0!</v>
      </c>
      <c r="E5" s="9"/>
      <c r="F5" s="10" t="e">
        <f>$A$5/B5</f>
        <v>#DIV/0!</v>
      </c>
      <c r="G5" s="8" t="e">
        <f>SQRT(E5/F5)</f>
        <v>#DIV/0!</v>
      </c>
    </row>
    <row r="6" spans="1:7" s="4" customFormat="1" ht="20.25">
      <c r="A6" s="8"/>
      <c r="B6" s="9"/>
      <c r="C6" s="8"/>
      <c r="D6" s="8" t="e">
        <f t="shared" ref="D6:D14" si="0">B6/C6</f>
        <v>#DIV/0!</v>
      </c>
      <c r="E6" s="9"/>
      <c r="F6" s="10" t="e">
        <f t="shared" ref="F6:F14" si="1">$A$5/B6</f>
        <v>#DIV/0!</v>
      </c>
      <c r="G6" s="8" t="e">
        <f t="shared" ref="G6:G14" si="2">SQRT(E6/F6)</f>
        <v>#DIV/0!</v>
      </c>
    </row>
    <row r="7" spans="1:7" ht="20.25">
      <c r="A7" s="8"/>
      <c r="B7" s="9"/>
      <c r="C7" s="8"/>
      <c r="D7" s="8" t="e">
        <f t="shared" si="0"/>
        <v>#DIV/0!</v>
      </c>
      <c r="E7" s="9"/>
      <c r="F7" s="10" t="e">
        <f t="shared" si="1"/>
        <v>#DIV/0!</v>
      </c>
      <c r="G7" s="8" t="e">
        <f t="shared" si="2"/>
        <v>#DIV/0!</v>
      </c>
    </row>
    <row r="8" spans="1:7" ht="20.25">
      <c r="A8" s="8"/>
      <c r="B8" s="9"/>
      <c r="C8" s="8"/>
      <c r="D8" s="8" t="e">
        <f t="shared" si="0"/>
        <v>#DIV/0!</v>
      </c>
      <c r="E8" s="9"/>
      <c r="F8" s="10" t="e">
        <f t="shared" si="1"/>
        <v>#DIV/0!</v>
      </c>
      <c r="G8" s="8" t="e">
        <f t="shared" si="2"/>
        <v>#DIV/0!</v>
      </c>
    </row>
    <row r="9" spans="1:7" ht="20.25">
      <c r="A9" s="8"/>
      <c r="B9" s="9"/>
      <c r="C9" s="8"/>
      <c r="D9" s="8" t="e">
        <f t="shared" si="0"/>
        <v>#DIV/0!</v>
      </c>
      <c r="E9" s="9"/>
      <c r="F9" s="10" t="e">
        <f t="shared" si="1"/>
        <v>#DIV/0!</v>
      </c>
      <c r="G9" s="8" t="e">
        <f t="shared" si="2"/>
        <v>#DIV/0!</v>
      </c>
    </row>
    <row r="10" spans="1:7" ht="20.25">
      <c r="A10" s="8"/>
      <c r="B10" s="9"/>
      <c r="C10" s="8"/>
      <c r="D10" s="8" t="e">
        <f t="shared" si="0"/>
        <v>#DIV/0!</v>
      </c>
      <c r="E10" s="9"/>
      <c r="F10" s="10" t="e">
        <f t="shared" si="1"/>
        <v>#DIV/0!</v>
      </c>
      <c r="G10" s="8" t="e">
        <f t="shared" si="2"/>
        <v>#DIV/0!</v>
      </c>
    </row>
    <row r="11" spans="1:7" ht="20.25">
      <c r="A11" s="8"/>
      <c r="B11" s="9"/>
      <c r="C11" s="8"/>
      <c r="D11" s="8" t="e">
        <f t="shared" si="0"/>
        <v>#DIV/0!</v>
      </c>
      <c r="E11" s="9"/>
      <c r="F11" s="10" t="e">
        <f t="shared" si="1"/>
        <v>#DIV/0!</v>
      </c>
      <c r="G11" s="8" t="e">
        <f t="shared" si="2"/>
        <v>#DIV/0!</v>
      </c>
    </row>
    <row r="12" spans="1:7" ht="20.25">
      <c r="A12" s="8"/>
      <c r="B12" s="9"/>
      <c r="C12" s="8"/>
      <c r="D12" s="8" t="e">
        <f t="shared" si="0"/>
        <v>#DIV/0!</v>
      </c>
      <c r="E12" s="9"/>
      <c r="F12" s="10" t="e">
        <f t="shared" si="1"/>
        <v>#DIV/0!</v>
      </c>
      <c r="G12" s="8" t="e">
        <f t="shared" si="2"/>
        <v>#DIV/0!</v>
      </c>
    </row>
    <row r="13" spans="1:7" ht="20.25">
      <c r="A13" s="8"/>
      <c r="B13" s="9"/>
      <c r="C13" s="8"/>
      <c r="D13" s="8" t="e">
        <f t="shared" si="0"/>
        <v>#DIV/0!</v>
      </c>
      <c r="E13" s="9"/>
      <c r="F13" s="10" t="e">
        <f t="shared" si="1"/>
        <v>#DIV/0!</v>
      </c>
      <c r="G13" s="8" t="e">
        <f t="shared" si="2"/>
        <v>#DIV/0!</v>
      </c>
    </row>
    <row r="14" spans="1:7" ht="20.25">
      <c r="A14" s="8"/>
      <c r="B14" s="9"/>
      <c r="C14" s="8"/>
      <c r="D14" s="8" t="e">
        <f t="shared" si="0"/>
        <v>#DIV/0!</v>
      </c>
      <c r="E14" s="9"/>
      <c r="F14" s="10" t="e">
        <f t="shared" si="1"/>
        <v>#DIV/0!</v>
      </c>
      <c r="G14" s="8" t="e">
        <f t="shared" si="2"/>
        <v>#DIV/0!</v>
      </c>
    </row>
    <row r="15" spans="1:7">
      <c r="B15" s="5"/>
      <c r="C15" s="5"/>
      <c r="D15" s="5"/>
      <c r="E15" s="5"/>
      <c r="F15" s="5"/>
      <c r="G15" s="5"/>
    </row>
    <row r="16" spans="1:7">
      <c r="B16" s="5"/>
      <c r="C16" s="5"/>
      <c r="D16" s="5"/>
      <c r="E16" s="5"/>
      <c r="F16" s="5"/>
      <c r="G16" s="5"/>
    </row>
    <row r="17" spans="2:7">
      <c r="B17" s="5"/>
      <c r="C17" s="5"/>
      <c r="D17" s="5"/>
      <c r="E17" s="5"/>
      <c r="F17" s="5"/>
      <c r="G17" s="5"/>
    </row>
    <row r="18" spans="2:7">
      <c r="B18" s="5"/>
      <c r="C18" s="5"/>
      <c r="D18" s="5"/>
      <c r="E18" s="5"/>
      <c r="F18" s="5"/>
      <c r="G18" s="5"/>
    </row>
    <row r="19" spans="2:7">
      <c r="B19" s="3"/>
      <c r="C19" s="3"/>
      <c r="D19" s="3"/>
      <c r="E19" s="3"/>
      <c r="F19" s="3"/>
      <c r="G19" s="3"/>
    </row>
  </sheetData>
  <phoneticPr fontId="0" type="noConversion"/>
  <pageMargins left="0.75" right="0.75" top="1" bottom="1" header="0.5" footer="0.5"/>
  <pageSetup scale="9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</vt:vector>
  </HeadingPairs>
  <TitlesOfParts>
    <vt:vector size="2" baseType="lpstr">
      <vt:lpstr>Waves Lab Results</vt:lpstr>
      <vt:lpstr>Exp and Theoretical Velocity</vt:lpstr>
    </vt:vector>
  </TitlesOfParts>
  <Company>SPSD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macdonaldpe</dc:creator>
  <cp:lastModifiedBy>Administrator</cp:lastModifiedBy>
  <cp:lastPrinted>2009-10-20T01:32:14Z</cp:lastPrinted>
  <dcterms:created xsi:type="dcterms:W3CDTF">2005-10-17T18:41:31Z</dcterms:created>
  <dcterms:modified xsi:type="dcterms:W3CDTF">2012-11-04T23:52:48Z</dcterms:modified>
</cp:coreProperties>
</file>